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9735"/>
  </bookViews>
  <sheets>
    <sheet name="Export" sheetId="1" r:id="rId1"/>
    <sheet name="ULTIMELE 5" sheetId="3" r:id="rId2"/>
    <sheet name="PRIMELE 10" sheetId="2" r:id="rId3"/>
  </sheets>
  <definedNames>
    <definedName name="_xlnm._FilterDatabase" localSheetId="0" hidden="1">Export!$B$6:$M$34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7" i="1"/>
  <c r="H13" i="1"/>
  <c r="H6" i="1"/>
  <c r="H21" i="1"/>
  <c r="H23" i="1"/>
  <c r="H24" i="1"/>
  <c r="H14" i="1"/>
  <c r="H16" i="1"/>
  <c r="H18" i="1"/>
  <c r="H31" i="1"/>
  <c r="H8" i="1"/>
  <c r="H12" i="1"/>
  <c r="H33" i="1"/>
  <c r="H25" i="1"/>
  <c r="H26" i="1"/>
  <c r="H32" i="1"/>
  <c r="H20" i="1"/>
  <c r="H29" i="1"/>
  <c r="H10" i="1"/>
  <c r="H22" i="1"/>
  <c r="H30" i="1"/>
  <c r="H34" i="1"/>
  <c r="H28" i="1"/>
  <c r="H19" i="1"/>
  <c r="H9" i="1"/>
  <c r="H27" i="1"/>
  <c r="H15" i="1"/>
  <c r="H17" i="1"/>
</calcChain>
</file>

<file path=xl/sharedStrings.xml><?xml version="1.0" encoding="utf-8"?>
<sst xmlns="http://schemas.openxmlformats.org/spreadsheetml/2006/main" count="136" uniqueCount="77">
  <si>
    <t>Promovabilitate cumulata pe an scolar</t>
  </si>
  <si>
    <t>Generat la data: 01/07/2022 10:06</t>
  </si>
  <si>
    <t>Judet</t>
  </si>
  <si>
    <t>Unitate</t>
  </si>
  <si>
    <t>Inscrisi</t>
  </si>
  <si>
    <t>Promovabilitate</t>
  </si>
  <si>
    <t>Prezenti</t>
  </si>
  <si>
    <t>Reusiti TOTAL</t>
  </si>
  <si>
    <t>Reusiti 6-6,99</t>
  </si>
  <si>
    <t>Reusiti 7-7,99</t>
  </si>
  <si>
    <t>Reusiti 8-8,99</t>
  </si>
  <si>
    <t>Reusiti 9-9,99</t>
  </si>
  <si>
    <t>Reusiti 10</t>
  </si>
  <si>
    <t xml:space="preserve"> TOTAL</t>
  </si>
  <si>
    <t>BT</t>
  </si>
  <si>
    <t>COLEGIUL ECONOMIC "OCTAV ONICESCU" BOTOSANI</t>
  </si>
  <si>
    <t xml:space="preserve">         86.39</t>
  </si>
  <si>
    <t>COLEGIUL NATIONAL "A.T.LAURIAN" BOTOSANI</t>
  </si>
  <si>
    <t xml:space="preserve">         99.07</t>
  </si>
  <si>
    <t>COLEGIUL NATIONAL "GRIGORE GHICA" DOROHOI</t>
  </si>
  <si>
    <t xml:space="preserve">         86.57</t>
  </si>
  <si>
    <t>COLEGIUL NATIONAL "MIHAI EMINESCU" BOTOSANI</t>
  </si>
  <si>
    <t xml:space="preserve">         99.57</t>
  </si>
  <si>
    <t>COLEGIUL TEHNIC "GHEORGHE ASACHI" BOTOSANI</t>
  </si>
  <si>
    <t xml:space="preserve">         55.16</t>
  </si>
  <si>
    <t>LICEUL "ALEXANDRU CEL BUN’’ BOTOSANI</t>
  </si>
  <si>
    <t xml:space="preserve">         52.70</t>
  </si>
  <si>
    <t>LICEUL CU PROGRAM SPORTIV BOTOSANI</t>
  </si>
  <si>
    <t xml:space="preserve">         47.52</t>
  </si>
  <si>
    <t>LICEUL DE ARTA "STEFAN LUCHIAN" BOTOSANI</t>
  </si>
  <si>
    <t xml:space="preserve">         71.21</t>
  </si>
  <si>
    <t>LICEUL "DEMOSTENE BOTEZ" TRUŞEŞTI</t>
  </si>
  <si>
    <t xml:space="preserve">         68.97</t>
  </si>
  <si>
    <t>LICEUL "DIMITRIE CANTEMIR" DARABANI</t>
  </si>
  <si>
    <t xml:space="preserve">         64.93</t>
  </si>
  <si>
    <t>LICEUL "DIMITRIE NEGREANU" BOTOSANI</t>
  </si>
  <si>
    <t xml:space="preserve">         29.41</t>
  </si>
  <si>
    <t>LICEUL PEDAGOGIC "NICOLAE IORGA" BOTOSANI</t>
  </si>
  <si>
    <t xml:space="preserve">         93.83</t>
  </si>
  <si>
    <t>LICEUL "REGINA MARIA" DOROHOI</t>
  </si>
  <si>
    <t xml:space="preserve">         88.89</t>
  </si>
  <si>
    <t>LICEUL TEHNOLOGIC "AL.VLAHUTA" SENDRICENI</t>
  </si>
  <si>
    <t xml:space="preserve">         12.12</t>
  </si>
  <si>
    <t>LICEUL TEHNOLOGIC BUCECEA</t>
  </si>
  <si>
    <t xml:space="preserve">         41.94</t>
  </si>
  <si>
    <t>LICEUL TEHNOLOGIC COŢUŞCA</t>
  </si>
  <si>
    <t xml:space="preserve">         45.45</t>
  </si>
  <si>
    <t>LICEUL TEHNOLOGIC "ELIE RADU" BOTOSANI</t>
  </si>
  <si>
    <t xml:space="preserve">         20.00</t>
  </si>
  <si>
    <t>LICEUL TEHNOLOGIC "NICOLAE BALCESCU" FLAMÂNZI</t>
  </si>
  <si>
    <t xml:space="preserve">         57.84</t>
  </si>
  <si>
    <t>LICEUL TEHNOLOGIC "PETRU RAREŞ’’ BOTOSANI</t>
  </si>
  <si>
    <t xml:space="preserve">         31.25</t>
  </si>
  <si>
    <t>LICEUL TEHNOLOGIC PLOPENII MARI</t>
  </si>
  <si>
    <t xml:space="preserve">         87.50</t>
  </si>
  <si>
    <t>LICEUL TEHNOLOGIC "STEFAN CEL MARE SI SFANT" VORONA</t>
  </si>
  <si>
    <t xml:space="preserve">         53.23</t>
  </si>
  <si>
    <t>LICEUL TEHNOLOGIC TODIRENI</t>
  </si>
  <si>
    <t xml:space="preserve">         30.00</t>
  </si>
  <si>
    <t>LICEUL TEORETIC "ANASTASIE BASOTA" POMÂRLA</t>
  </si>
  <si>
    <t xml:space="preserve">           .00</t>
  </si>
  <si>
    <t>LICEUL TEORETIC CENTRUL DE STUDII ,,STEFAN CEL MARE SI SFANT''- BOTOSANI</t>
  </si>
  <si>
    <t>LICEUL TEORETIC "DR. MIHAI CIUCA" SAVENI</t>
  </si>
  <si>
    <t xml:space="preserve">         60.00</t>
  </si>
  <si>
    <t>LICEUL TEORETIC "GRIGORE ANTIPA" BOTOSANI</t>
  </si>
  <si>
    <t xml:space="preserve">         88.29</t>
  </si>
  <si>
    <t>LICEUL"STEFAN D. LUCHIAN’’ STEFANESTI</t>
  </si>
  <si>
    <t xml:space="preserve">         43.90</t>
  </si>
  <si>
    <t>SEMINARUL TEOLOGIC LICEAL ORTODOX "SF.GHEORGHE" BOTOSANI</t>
  </si>
  <si>
    <t xml:space="preserve">         67.35</t>
  </si>
  <si>
    <t>SEMINARUL TEOLOGIC LICEAL ORTODOX "SF.IOAN IACOB" DOROHOI</t>
  </si>
  <si>
    <t xml:space="preserve">         65.38</t>
  </si>
  <si>
    <t>PROMOVABILITATE INSCRISI</t>
  </si>
  <si>
    <t xml:space="preserve"> JUDET</t>
  </si>
  <si>
    <t xml:space="preserve">TOTAL </t>
  </si>
  <si>
    <t xml:space="preserve">URBAN 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</si>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</sst>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4"/>
      <name val="Calibri"/>
    </font>
    <font>
      <b/>
      <sz val="11"/>
      <color indexed="9"/>
      <name val="Calibri"/>
    </font>
    <font>
      <b/>
      <sz val="11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0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4" borderId="2" xfId="0" applyFill="1" applyBorder="1"/>
    <xf numFmtId="10" fontId="0" fillId="4" borderId="2" xfId="0" applyNumberFormat="1" applyFill="1" applyBorder="1"/>
    <xf numFmtId="0" fontId="0" fillId="0" borderId="0" xfId="0" applyFill="1" applyBorder="1"/>
    <xf numFmtId="0" fontId="0" fillId="5" borderId="2" xfId="0" applyFill="1" applyBorder="1"/>
    <xf numFmtId="10" fontId="0" fillId="5" borderId="2" xfId="0" applyNumberFormat="1" applyFill="1" applyBorder="1"/>
    <xf numFmtId="0" fontId="0" fillId="4" borderId="2" xfId="0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A6" sqref="A6"/>
    </sheetView>
  </sheetViews>
  <sheetFormatPr defaultRowHeight="15" x14ac:dyDescent="0.25"/>
  <cols>
    <col min="1" max="1" width="5.28515625" customWidth="1"/>
    <col min="2" max="2" width="5.42578125" customWidth="1"/>
    <col min="3" max="3" width="53.28515625" customWidth="1"/>
    <col min="4" max="4" width="7.85546875" bestFit="1" customWidth="1"/>
    <col min="5" max="5" width="15.85546875" bestFit="1" customWidth="1"/>
    <col min="6" max="6" width="8.7109375" bestFit="1" customWidth="1"/>
    <col min="7" max="7" width="14.5703125" bestFit="1" customWidth="1"/>
    <col min="8" max="8" width="14.5703125" customWidth="1"/>
    <col min="9" max="12" width="14.5703125" bestFit="1" customWidth="1"/>
    <col min="13" max="13" width="10.42578125" bestFit="1" customWidth="1"/>
  </cols>
  <sheetData>
    <row r="1" spans="1:13" ht="24.95" customHeight="1" x14ac:dyDescent="0.3">
      <c r="B1" s="13" t="s">
        <v>0</v>
      </c>
      <c r="C1" s="14"/>
    </row>
    <row r="2" spans="1:13" x14ac:dyDescent="0.25">
      <c r="B2" t="s">
        <v>1</v>
      </c>
    </row>
    <row r="5" spans="1:13" ht="24.95" customHeight="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3" t="s">
        <v>72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3" s="9" customFormat="1" x14ac:dyDescent="0.25">
      <c r="A6" s="10">
        <v>1</v>
      </c>
      <c r="B6" s="10" t="s">
        <v>14</v>
      </c>
      <c r="C6" s="10" t="s">
        <v>21</v>
      </c>
      <c r="D6" s="10">
        <v>232</v>
      </c>
      <c r="E6" s="10" t="s">
        <v>22</v>
      </c>
      <c r="F6" s="10">
        <v>231</v>
      </c>
      <c r="G6" s="10">
        <v>230</v>
      </c>
      <c r="H6" s="11">
        <f t="shared" ref="H6:H34" si="0">G6/D6</f>
        <v>0.99137931034482762</v>
      </c>
      <c r="I6" s="10">
        <v>6</v>
      </c>
      <c r="J6" s="10">
        <v>23</v>
      </c>
      <c r="K6" s="10">
        <v>74</v>
      </c>
      <c r="L6" s="10">
        <v>122</v>
      </c>
      <c r="M6" s="10">
        <v>5</v>
      </c>
    </row>
    <row r="7" spans="1:13" s="9" customFormat="1" x14ac:dyDescent="0.25">
      <c r="A7" s="10">
        <v>2</v>
      </c>
      <c r="B7" s="10" t="s">
        <v>14</v>
      </c>
      <c r="C7" s="10" t="s">
        <v>17</v>
      </c>
      <c r="D7" s="10">
        <v>216</v>
      </c>
      <c r="E7" s="10" t="s">
        <v>18</v>
      </c>
      <c r="F7" s="10">
        <v>215</v>
      </c>
      <c r="G7" s="10">
        <v>213</v>
      </c>
      <c r="H7" s="11">
        <f t="shared" si="0"/>
        <v>0.98611111111111116</v>
      </c>
      <c r="I7" s="10">
        <v>10</v>
      </c>
      <c r="J7" s="10">
        <v>29</v>
      </c>
      <c r="K7" s="10">
        <v>82</v>
      </c>
      <c r="L7" s="10">
        <v>92</v>
      </c>
      <c r="M7" s="10">
        <v>0</v>
      </c>
    </row>
    <row r="8" spans="1:13" s="9" customFormat="1" x14ac:dyDescent="0.25">
      <c r="A8" s="10">
        <v>3</v>
      </c>
      <c r="B8" s="10" t="s">
        <v>14</v>
      </c>
      <c r="C8" s="10" t="s">
        <v>37</v>
      </c>
      <c r="D8" s="10">
        <v>246</v>
      </c>
      <c r="E8" s="10" t="s">
        <v>38</v>
      </c>
      <c r="F8" s="10">
        <v>243</v>
      </c>
      <c r="G8" s="10">
        <v>228</v>
      </c>
      <c r="H8" s="11">
        <f t="shared" si="0"/>
        <v>0.92682926829268297</v>
      </c>
      <c r="I8" s="10">
        <v>26</v>
      </c>
      <c r="J8" s="10">
        <v>48</v>
      </c>
      <c r="K8" s="10">
        <v>75</v>
      </c>
      <c r="L8" s="10">
        <v>79</v>
      </c>
      <c r="M8" s="10">
        <v>0</v>
      </c>
    </row>
    <row r="9" spans="1:13" s="9" customFormat="1" x14ac:dyDescent="0.25">
      <c r="A9" s="10">
        <v>4</v>
      </c>
      <c r="B9" s="10" t="s">
        <v>14</v>
      </c>
      <c r="C9" s="10" t="s">
        <v>64</v>
      </c>
      <c r="D9" s="10">
        <v>111</v>
      </c>
      <c r="E9" s="10" t="s">
        <v>65</v>
      </c>
      <c r="F9" s="10">
        <v>111</v>
      </c>
      <c r="G9" s="10">
        <v>98</v>
      </c>
      <c r="H9" s="11">
        <f t="shared" si="0"/>
        <v>0.88288288288288286</v>
      </c>
      <c r="I9" s="10">
        <v>16</v>
      </c>
      <c r="J9" s="10">
        <v>36</v>
      </c>
      <c r="K9" s="10">
        <v>37</v>
      </c>
      <c r="L9" s="10">
        <v>9</v>
      </c>
      <c r="M9" s="10">
        <v>0</v>
      </c>
    </row>
    <row r="10" spans="1:13" s="9" customFormat="1" x14ac:dyDescent="0.25">
      <c r="A10" s="10">
        <v>5</v>
      </c>
      <c r="B10" s="10" t="s">
        <v>14</v>
      </c>
      <c r="C10" s="10" t="s">
        <v>53</v>
      </c>
      <c r="D10" s="10">
        <v>8</v>
      </c>
      <c r="E10" s="10" t="s">
        <v>54</v>
      </c>
      <c r="F10" s="10">
        <v>8</v>
      </c>
      <c r="G10" s="10">
        <v>7</v>
      </c>
      <c r="H10" s="11">
        <f t="shared" si="0"/>
        <v>0.875</v>
      </c>
      <c r="I10" s="10">
        <v>1</v>
      </c>
      <c r="J10" s="10">
        <v>3</v>
      </c>
      <c r="K10" s="10">
        <v>2</v>
      </c>
      <c r="L10" s="10">
        <v>1</v>
      </c>
      <c r="M10" s="10">
        <v>0</v>
      </c>
    </row>
    <row r="11" spans="1:13" s="9" customFormat="1" x14ac:dyDescent="0.25">
      <c r="A11" s="10">
        <v>6</v>
      </c>
      <c r="B11" s="10" t="s">
        <v>14</v>
      </c>
      <c r="C11" s="10" t="s">
        <v>15</v>
      </c>
      <c r="D11" s="10">
        <v>191</v>
      </c>
      <c r="E11" s="10" t="s">
        <v>16</v>
      </c>
      <c r="F11" s="10">
        <v>191</v>
      </c>
      <c r="G11" s="10">
        <v>165</v>
      </c>
      <c r="H11" s="11">
        <f t="shared" si="0"/>
        <v>0.86387434554973819</v>
      </c>
      <c r="I11" s="10">
        <v>42</v>
      </c>
      <c r="J11" s="10">
        <v>48</v>
      </c>
      <c r="K11" s="10">
        <v>62</v>
      </c>
      <c r="L11" s="10">
        <v>13</v>
      </c>
      <c r="M11" s="10">
        <v>0</v>
      </c>
    </row>
    <row r="12" spans="1:13" s="9" customFormat="1" x14ac:dyDescent="0.25">
      <c r="A12" s="10">
        <v>7</v>
      </c>
      <c r="B12" s="10" t="s">
        <v>14</v>
      </c>
      <c r="C12" s="10" t="s">
        <v>39</v>
      </c>
      <c r="D12" s="10">
        <v>176</v>
      </c>
      <c r="E12" s="10" t="s">
        <v>40</v>
      </c>
      <c r="F12" s="10">
        <v>171</v>
      </c>
      <c r="G12" s="10">
        <v>152</v>
      </c>
      <c r="H12" s="11">
        <f t="shared" si="0"/>
        <v>0.86363636363636365</v>
      </c>
      <c r="I12" s="10">
        <v>20</v>
      </c>
      <c r="J12" s="10">
        <v>31</v>
      </c>
      <c r="K12" s="10">
        <v>36</v>
      </c>
      <c r="L12" s="10">
        <v>64</v>
      </c>
      <c r="M12" s="10">
        <v>1</v>
      </c>
    </row>
    <row r="13" spans="1:13" s="9" customFormat="1" x14ac:dyDescent="0.25">
      <c r="A13" s="10">
        <v>8</v>
      </c>
      <c r="B13" s="10" t="s">
        <v>14</v>
      </c>
      <c r="C13" s="10" t="s">
        <v>19</v>
      </c>
      <c r="D13" s="10">
        <v>205</v>
      </c>
      <c r="E13" s="10" t="s">
        <v>20</v>
      </c>
      <c r="F13" s="10">
        <v>201</v>
      </c>
      <c r="G13" s="10">
        <v>174</v>
      </c>
      <c r="H13" s="11">
        <f t="shared" si="0"/>
        <v>0.84878048780487803</v>
      </c>
      <c r="I13" s="10">
        <v>38</v>
      </c>
      <c r="J13" s="10">
        <v>44</v>
      </c>
      <c r="K13" s="10">
        <v>44</v>
      </c>
      <c r="L13" s="10">
        <v>48</v>
      </c>
      <c r="M13" s="10">
        <v>0</v>
      </c>
    </row>
    <row r="14" spans="1:13" s="9" customFormat="1" x14ac:dyDescent="0.25">
      <c r="A14" s="10">
        <v>9</v>
      </c>
      <c r="B14" s="10" t="s">
        <v>14</v>
      </c>
      <c r="C14" s="10" t="s">
        <v>29</v>
      </c>
      <c r="D14" s="10">
        <v>66</v>
      </c>
      <c r="E14" s="10" t="s">
        <v>30</v>
      </c>
      <c r="F14" s="10">
        <v>66</v>
      </c>
      <c r="G14" s="10">
        <v>47</v>
      </c>
      <c r="H14" s="11">
        <f t="shared" si="0"/>
        <v>0.71212121212121215</v>
      </c>
      <c r="I14" s="10">
        <v>10</v>
      </c>
      <c r="J14" s="10">
        <v>20</v>
      </c>
      <c r="K14" s="10">
        <v>9</v>
      </c>
      <c r="L14" s="10">
        <v>8</v>
      </c>
      <c r="M14" s="10">
        <v>0</v>
      </c>
    </row>
    <row r="15" spans="1:13" s="9" customFormat="1" x14ac:dyDescent="0.25">
      <c r="A15" s="10">
        <v>10</v>
      </c>
      <c r="B15" s="10" t="s">
        <v>14</v>
      </c>
      <c r="C15" s="10" t="s">
        <v>68</v>
      </c>
      <c r="D15" s="10">
        <v>49</v>
      </c>
      <c r="E15" s="10" t="s">
        <v>69</v>
      </c>
      <c r="F15" s="10">
        <v>49</v>
      </c>
      <c r="G15" s="10">
        <v>33</v>
      </c>
      <c r="H15" s="11">
        <f t="shared" si="0"/>
        <v>0.67346938775510201</v>
      </c>
      <c r="I15" s="10">
        <v>17</v>
      </c>
      <c r="J15" s="10">
        <v>5</v>
      </c>
      <c r="K15" s="10">
        <v>6</v>
      </c>
      <c r="L15" s="10">
        <v>5</v>
      </c>
      <c r="M15" s="10">
        <v>0</v>
      </c>
    </row>
    <row r="16" spans="1:13" x14ac:dyDescent="0.25">
      <c r="B16" t="s">
        <v>14</v>
      </c>
      <c r="C16" t="s">
        <v>31</v>
      </c>
      <c r="D16">
        <v>62</v>
      </c>
      <c r="E16" t="s">
        <v>32</v>
      </c>
      <c r="F16">
        <v>58</v>
      </c>
      <c r="G16">
        <v>40</v>
      </c>
      <c r="H16" s="2">
        <f t="shared" si="0"/>
        <v>0.64516129032258063</v>
      </c>
      <c r="I16">
        <v>12</v>
      </c>
      <c r="J16">
        <v>14</v>
      </c>
      <c r="K16">
        <v>14</v>
      </c>
      <c r="L16">
        <v>0</v>
      </c>
      <c r="M16">
        <v>0</v>
      </c>
    </row>
    <row r="17" spans="1:13" x14ac:dyDescent="0.25">
      <c r="B17" t="s">
        <v>14</v>
      </c>
      <c r="C17" t="s">
        <v>70</v>
      </c>
      <c r="D17">
        <v>53</v>
      </c>
      <c r="E17" t="s">
        <v>71</v>
      </c>
      <c r="F17">
        <v>52</v>
      </c>
      <c r="G17">
        <v>34</v>
      </c>
      <c r="H17" s="2">
        <f t="shared" si="0"/>
        <v>0.64150943396226412</v>
      </c>
      <c r="I17">
        <v>14</v>
      </c>
      <c r="J17">
        <v>7</v>
      </c>
      <c r="K17">
        <v>12</v>
      </c>
      <c r="L17">
        <v>1</v>
      </c>
      <c r="M17">
        <v>0</v>
      </c>
    </row>
    <row r="18" spans="1:13" x14ac:dyDescent="0.25">
      <c r="B18" t="s">
        <v>14</v>
      </c>
      <c r="C18" t="s">
        <v>33</v>
      </c>
      <c r="D18">
        <v>136</v>
      </c>
      <c r="E18" t="s">
        <v>34</v>
      </c>
      <c r="F18">
        <v>134</v>
      </c>
      <c r="G18">
        <v>87</v>
      </c>
      <c r="H18" s="2">
        <f t="shared" si="0"/>
        <v>0.63970588235294112</v>
      </c>
      <c r="I18">
        <v>26</v>
      </c>
      <c r="J18">
        <v>21</v>
      </c>
      <c r="K18">
        <v>21</v>
      </c>
      <c r="L18">
        <v>18</v>
      </c>
      <c r="M18">
        <v>1</v>
      </c>
    </row>
    <row r="19" spans="1:13" x14ac:dyDescent="0.25">
      <c r="B19" t="s">
        <v>14</v>
      </c>
      <c r="C19" t="s">
        <v>62</v>
      </c>
      <c r="D19">
        <v>124</v>
      </c>
      <c r="E19" t="s">
        <v>63</v>
      </c>
      <c r="F19">
        <v>120</v>
      </c>
      <c r="G19">
        <v>72</v>
      </c>
      <c r="H19" s="2">
        <f t="shared" si="0"/>
        <v>0.58064516129032262</v>
      </c>
      <c r="I19">
        <v>26</v>
      </c>
      <c r="J19">
        <v>20</v>
      </c>
      <c r="K19">
        <v>16</v>
      </c>
      <c r="L19">
        <v>10</v>
      </c>
      <c r="M19">
        <v>0</v>
      </c>
    </row>
    <row r="20" spans="1:13" x14ac:dyDescent="0.25">
      <c r="B20" t="s">
        <v>14</v>
      </c>
      <c r="C20" t="s">
        <v>49</v>
      </c>
      <c r="D20">
        <v>106</v>
      </c>
      <c r="E20" t="s">
        <v>50</v>
      </c>
      <c r="F20">
        <v>102</v>
      </c>
      <c r="G20">
        <v>59</v>
      </c>
      <c r="H20" s="2">
        <f t="shared" si="0"/>
        <v>0.55660377358490565</v>
      </c>
      <c r="I20">
        <v>18</v>
      </c>
      <c r="J20">
        <v>15</v>
      </c>
      <c r="K20">
        <v>23</v>
      </c>
      <c r="L20">
        <v>3</v>
      </c>
      <c r="M20">
        <v>0</v>
      </c>
    </row>
    <row r="21" spans="1:13" x14ac:dyDescent="0.25">
      <c r="B21" t="s">
        <v>14</v>
      </c>
      <c r="C21" t="s">
        <v>23</v>
      </c>
      <c r="D21">
        <v>262</v>
      </c>
      <c r="E21" t="s">
        <v>24</v>
      </c>
      <c r="F21">
        <v>252</v>
      </c>
      <c r="G21">
        <v>139</v>
      </c>
      <c r="H21" s="2">
        <f t="shared" si="0"/>
        <v>0.53053435114503822</v>
      </c>
      <c r="I21">
        <v>53</v>
      </c>
      <c r="J21">
        <v>39</v>
      </c>
      <c r="K21">
        <v>40</v>
      </c>
      <c r="L21">
        <v>7</v>
      </c>
      <c r="M21">
        <v>0</v>
      </c>
    </row>
    <row r="22" spans="1:13" x14ac:dyDescent="0.25">
      <c r="B22" t="s">
        <v>14</v>
      </c>
      <c r="C22" t="s">
        <v>55</v>
      </c>
      <c r="D22">
        <v>64</v>
      </c>
      <c r="E22" t="s">
        <v>56</v>
      </c>
      <c r="F22">
        <v>62</v>
      </c>
      <c r="G22">
        <v>33</v>
      </c>
      <c r="H22" s="2">
        <f t="shared" si="0"/>
        <v>0.515625</v>
      </c>
      <c r="I22">
        <v>10</v>
      </c>
      <c r="J22">
        <v>10</v>
      </c>
      <c r="K22">
        <v>12</v>
      </c>
      <c r="L22">
        <v>1</v>
      </c>
      <c r="M22">
        <v>0</v>
      </c>
    </row>
    <row r="23" spans="1:13" x14ac:dyDescent="0.25">
      <c r="B23" t="s">
        <v>14</v>
      </c>
      <c r="C23" t="s">
        <v>25</v>
      </c>
      <c r="D23">
        <v>78</v>
      </c>
      <c r="E23" t="s">
        <v>26</v>
      </c>
      <c r="F23">
        <v>74</v>
      </c>
      <c r="G23">
        <v>39</v>
      </c>
      <c r="H23" s="2">
        <f t="shared" si="0"/>
        <v>0.5</v>
      </c>
      <c r="I23">
        <v>21</v>
      </c>
      <c r="J23">
        <v>8</v>
      </c>
      <c r="K23">
        <v>5</v>
      </c>
      <c r="L23">
        <v>5</v>
      </c>
      <c r="M23">
        <v>0</v>
      </c>
    </row>
    <row r="24" spans="1:13" x14ac:dyDescent="0.25">
      <c r="B24" t="s">
        <v>14</v>
      </c>
      <c r="C24" t="s">
        <v>27</v>
      </c>
      <c r="D24">
        <v>105</v>
      </c>
      <c r="E24" t="s">
        <v>28</v>
      </c>
      <c r="F24">
        <v>101</v>
      </c>
      <c r="G24">
        <v>48</v>
      </c>
      <c r="H24" s="2">
        <f t="shared" si="0"/>
        <v>0.45714285714285713</v>
      </c>
      <c r="I24">
        <v>32</v>
      </c>
      <c r="J24">
        <v>9</v>
      </c>
      <c r="K24">
        <v>7</v>
      </c>
      <c r="L24">
        <v>0</v>
      </c>
      <c r="M24">
        <v>0</v>
      </c>
    </row>
    <row r="25" spans="1:13" x14ac:dyDescent="0.25">
      <c r="B25" t="s">
        <v>14</v>
      </c>
      <c r="C25" t="s">
        <v>43</v>
      </c>
      <c r="D25">
        <v>31</v>
      </c>
      <c r="E25" t="s">
        <v>44</v>
      </c>
      <c r="F25">
        <v>31</v>
      </c>
      <c r="G25">
        <v>13</v>
      </c>
      <c r="H25" s="2">
        <f t="shared" si="0"/>
        <v>0.41935483870967744</v>
      </c>
      <c r="I25">
        <v>2</v>
      </c>
      <c r="J25">
        <v>6</v>
      </c>
      <c r="K25">
        <v>3</v>
      </c>
      <c r="L25">
        <v>2</v>
      </c>
      <c r="M25">
        <v>0</v>
      </c>
    </row>
    <row r="26" spans="1:13" x14ac:dyDescent="0.25">
      <c r="B26" t="s">
        <v>14</v>
      </c>
      <c r="C26" t="s">
        <v>45</v>
      </c>
      <c r="D26">
        <v>12</v>
      </c>
      <c r="E26" t="s">
        <v>46</v>
      </c>
      <c r="F26">
        <v>11</v>
      </c>
      <c r="G26">
        <v>5</v>
      </c>
      <c r="H26" s="2">
        <f t="shared" si="0"/>
        <v>0.41666666666666669</v>
      </c>
      <c r="I26">
        <v>3</v>
      </c>
      <c r="J26">
        <v>1</v>
      </c>
      <c r="K26">
        <v>1</v>
      </c>
      <c r="L26">
        <v>0</v>
      </c>
      <c r="M26">
        <v>0</v>
      </c>
    </row>
    <row r="27" spans="1:13" x14ac:dyDescent="0.25">
      <c r="B27" t="s">
        <v>14</v>
      </c>
      <c r="C27" t="s">
        <v>66</v>
      </c>
      <c r="D27">
        <v>44</v>
      </c>
      <c r="E27" t="s">
        <v>67</v>
      </c>
      <c r="F27">
        <v>41</v>
      </c>
      <c r="G27">
        <v>18</v>
      </c>
      <c r="H27" s="2">
        <f t="shared" si="0"/>
        <v>0.40909090909090912</v>
      </c>
      <c r="I27">
        <v>7</v>
      </c>
      <c r="J27">
        <v>8</v>
      </c>
      <c r="K27">
        <v>3</v>
      </c>
      <c r="L27">
        <v>0</v>
      </c>
      <c r="M27">
        <v>0</v>
      </c>
    </row>
    <row r="28" spans="1:13" x14ac:dyDescent="0.25">
      <c r="B28" t="s">
        <v>14</v>
      </c>
      <c r="C28" t="s">
        <v>61</v>
      </c>
      <c r="D28">
        <v>13</v>
      </c>
      <c r="E28" t="s">
        <v>46</v>
      </c>
      <c r="F28">
        <v>11</v>
      </c>
      <c r="G28">
        <v>5</v>
      </c>
      <c r="H28" s="2">
        <f t="shared" si="0"/>
        <v>0.38461538461538464</v>
      </c>
      <c r="I28">
        <v>2</v>
      </c>
      <c r="J28">
        <v>3</v>
      </c>
      <c r="K28">
        <v>0</v>
      </c>
      <c r="L28">
        <v>0</v>
      </c>
      <c r="M28">
        <v>0</v>
      </c>
    </row>
    <row r="29" spans="1:13" x14ac:dyDescent="0.25">
      <c r="B29" t="s">
        <v>14</v>
      </c>
      <c r="C29" t="s">
        <v>51</v>
      </c>
      <c r="D29">
        <v>16</v>
      </c>
      <c r="E29" t="s">
        <v>52</v>
      </c>
      <c r="F29">
        <v>16</v>
      </c>
      <c r="G29">
        <v>5</v>
      </c>
      <c r="H29" s="2">
        <f t="shared" si="0"/>
        <v>0.3125</v>
      </c>
      <c r="I29">
        <v>2</v>
      </c>
      <c r="J29">
        <v>1</v>
      </c>
      <c r="K29">
        <v>2</v>
      </c>
      <c r="L29">
        <v>0</v>
      </c>
      <c r="M29">
        <v>0</v>
      </c>
    </row>
    <row r="30" spans="1:13" x14ac:dyDescent="0.25">
      <c r="A30" s="7">
        <v>1</v>
      </c>
      <c r="B30" s="7" t="s">
        <v>14</v>
      </c>
      <c r="C30" s="7" t="s">
        <v>57</v>
      </c>
      <c r="D30" s="7">
        <v>10</v>
      </c>
      <c r="E30" s="7" t="s">
        <v>58</v>
      </c>
      <c r="F30" s="7">
        <v>10</v>
      </c>
      <c r="G30" s="7">
        <v>3</v>
      </c>
      <c r="H30" s="8">
        <f t="shared" si="0"/>
        <v>0.3</v>
      </c>
      <c r="I30" s="7">
        <v>2</v>
      </c>
      <c r="J30" s="7">
        <v>1</v>
      </c>
      <c r="K30" s="7">
        <v>0</v>
      </c>
      <c r="L30" s="7">
        <v>0</v>
      </c>
      <c r="M30" s="7">
        <v>0</v>
      </c>
    </row>
    <row r="31" spans="1:13" x14ac:dyDescent="0.25">
      <c r="A31" s="7">
        <v>2</v>
      </c>
      <c r="B31" s="7" t="s">
        <v>14</v>
      </c>
      <c r="C31" s="7" t="s">
        <v>35</v>
      </c>
      <c r="D31" s="7">
        <v>90</v>
      </c>
      <c r="E31" s="7" t="s">
        <v>36</v>
      </c>
      <c r="F31" s="7">
        <v>85</v>
      </c>
      <c r="G31" s="7">
        <v>25</v>
      </c>
      <c r="H31" s="8">
        <f t="shared" si="0"/>
        <v>0.27777777777777779</v>
      </c>
      <c r="I31" s="7">
        <v>8</v>
      </c>
      <c r="J31" s="7">
        <v>11</v>
      </c>
      <c r="K31" s="7">
        <v>6</v>
      </c>
      <c r="L31" s="7">
        <v>0</v>
      </c>
      <c r="M31" s="7">
        <v>0</v>
      </c>
    </row>
    <row r="32" spans="1:13" x14ac:dyDescent="0.25">
      <c r="A32" s="7">
        <v>3</v>
      </c>
      <c r="B32" s="7" t="s">
        <v>14</v>
      </c>
      <c r="C32" s="7" t="s">
        <v>47</v>
      </c>
      <c r="D32" s="7">
        <v>13</v>
      </c>
      <c r="E32" s="7" t="s">
        <v>48</v>
      </c>
      <c r="F32" s="7">
        <v>10</v>
      </c>
      <c r="G32" s="7">
        <v>2</v>
      </c>
      <c r="H32" s="8">
        <f t="shared" si="0"/>
        <v>0.15384615384615385</v>
      </c>
      <c r="I32" s="7">
        <v>1</v>
      </c>
      <c r="J32" s="7">
        <v>1</v>
      </c>
      <c r="K32" s="7">
        <v>0</v>
      </c>
      <c r="L32" s="7">
        <v>0</v>
      </c>
      <c r="M32" s="7">
        <v>0</v>
      </c>
    </row>
    <row r="33" spans="1:13" x14ac:dyDescent="0.25">
      <c r="A33" s="7">
        <v>4</v>
      </c>
      <c r="B33" s="7" t="s">
        <v>14</v>
      </c>
      <c r="C33" s="7" t="s">
        <v>41</v>
      </c>
      <c r="D33" s="7">
        <v>36</v>
      </c>
      <c r="E33" s="7" t="s">
        <v>42</v>
      </c>
      <c r="F33" s="7">
        <v>33</v>
      </c>
      <c r="G33" s="7">
        <v>4</v>
      </c>
      <c r="H33" s="8">
        <f t="shared" si="0"/>
        <v>0.1111111111111111</v>
      </c>
      <c r="I33" s="7">
        <v>1</v>
      </c>
      <c r="J33" s="7">
        <v>1</v>
      </c>
      <c r="K33" s="7">
        <v>2</v>
      </c>
      <c r="L33" s="7">
        <v>0</v>
      </c>
      <c r="M33" s="7">
        <v>0</v>
      </c>
    </row>
    <row r="34" spans="1:13" x14ac:dyDescent="0.25">
      <c r="A34" s="7">
        <v>5</v>
      </c>
      <c r="B34" s="7" t="s">
        <v>14</v>
      </c>
      <c r="C34" s="7" t="s">
        <v>59</v>
      </c>
      <c r="D34" s="7">
        <v>3</v>
      </c>
      <c r="E34" s="7" t="s">
        <v>60</v>
      </c>
      <c r="F34" s="7">
        <v>2</v>
      </c>
      <c r="G34" s="7">
        <v>0</v>
      </c>
      <c r="H34" s="8">
        <f t="shared" si="0"/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</row>
    <row r="37" spans="1:13" x14ac:dyDescent="0.25">
      <c r="G37" t="s">
        <v>74</v>
      </c>
      <c r="H37">
        <v>0.71718636693255977</v>
      </c>
    </row>
    <row r="38" spans="1:13" x14ac:dyDescent="0.25">
      <c r="G38" t="s">
        <v>75</v>
      </c>
      <c r="H38">
        <v>0.7975460122699386</v>
      </c>
    </row>
    <row r="39" spans="1:13" x14ac:dyDescent="0.25">
      <c r="G39" t="s">
        <v>76</v>
      </c>
      <c r="H39">
        <v>0.56787564766839382</v>
      </c>
    </row>
  </sheetData>
  <sortState ref="B6:M34">
    <sortCondition descending="1" ref="H6:H34"/>
  </sortState>
  <mergeCells count="1">
    <mergeCell ref="B1:C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8" sqref="D8"/>
    </sheetView>
  </sheetViews>
  <sheetFormatPr defaultRowHeight="15" x14ac:dyDescent="0.25"/>
  <cols>
    <col min="1" max="1" width="5.28515625" customWidth="1"/>
    <col min="2" max="2" width="5.42578125" customWidth="1"/>
    <col min="3" max="3" width="53.28515625" customWidth="1"/>
    <col min="4" max="4" width="19.85546875" customWidth="1"/>
  </cols>
  <sheetData>
    <row r="1" spans="1:5" x14ac:dyDescent="0.25">
      <c r="A1" s="7">
        <v>1</v>
      </c>
      <c r="B1" s="7" t="s">
        <v>14</v>
      </c>
      <c r="C1" s="7" t="s">
        <v>57</v>
      </c>
      <c r="D1" s="12">
        <v>30</v>
      </c>
      <c r="E1" s="8">
        <v>0.3</v>
      </c>
    </row>
    <row r="2" spans="1:5" x14ac:dyDescent="0.25">
      <c r="A2" s="7">
        <v>2</v>
      </c>
      <c r="B2" s="7" t="s">
        <v>14</v>
      </c>
      <c r="C2" s="7" t="s">
        <v>35</v>
      </c>
      <c r="D2" s="12">
        <v>27.78</v>
      </c>
      <c r="E2" s="8">
        <v>0.27777777777777779</v>
      </c>
    </row>
    <row r="3" spans="1:5" x14ac:dyDescent="0.25">
      <c r="A3" s="7">
        <v>3</v>
      </c>
      <c r="B3" s="7" t="s">
        <v>14</v>
      </c>
      <c r="C3" s="7" t="s">
        <v>47</v>
      </c>
      <c r="D3" s="12">
        <v>15.38</v>
      </c>
      <c r="E3" s="8">
        <v>0.15384615384615385</v>
      </c>
    </row>
    <row r="4" spans="1:5" x14ac:dyDescent="0.25">
      <c r="A4" s="7">
        <v>4</v>
      </c>
      <c r="B4" s="7" t="s">
        <v>14</v>
      </c>
      <c r="C4" s="7" t="s">
        <v>41</v>
      </c>
      <c r="D4" s="12">
        <v>11.11</v>
      </c>
      <c r="E4" s="8">
        <v>0.1111111111111111</v>
      </c>
    </row>
    <row r="5" spans="1:5" x14ac:dyDescent="0.25">
      <c r="A5" s="7">
        <v>5</v>
      </c>
      <c r="B5" s="7" t="s">
        <v>14</v>
      </c>
      <c r="C5" s="7" t="s">
        <v>59</v>
      </c>
      <c r="D5" s="12">
        <v>0</v>
      </c>
      <c r="E5" s="8">
        <v>0</v>
      </c>
    </row>
    <row r="6" spans="1:5" x14ac:dyDescent="0.25">
      <c r="D6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5" sqref="D15"/>
    </sheetView>
  </sheetViews>
  <sheetFormatPr defaultRowHeight="15" x14ac:dyDescent="0.25"/>
  <cols>
    <col min="1" max="1" width="5.28515625" customWidth="1"/>
    <col min="2" max="2" width="5.42578125" customWidth="1"/>
    <col min="3" max="3" width="60.5703125" customWidth="1"/>
    <col min="4" max="4" width="12.5703125" customWidth="1"/>
    <col min="5" max="5" width="15.42578125" customWidth="1"/>
  </cols>
  <sheetData>
    <row r="1" spans="1:5" x14ac:dyDescent="0.25">
      <c r="B1" t="s">
        <v>13</v>
      </c>
      <c r="C1" s="4" t="s">
        <v>73</v>
      </c>
      <c r="D1" s="4">
        <v>71.72</v>
      </c>
      <c r="E1" s="6">
        <v>0.71718636693255977</v>
      </c>
    </row>
    <row r="2" spans="1:5" x14ac:dyDescent="0.25">
      <c r="A2" s="10">
        <v>1</v>
      </c>
      <c r="B2" s="10" t="s">
        <v>14</v>
      </c>
      <c r="C2" s="10" t="s">
        <v>21</v>
      </c>
      <c r="D2" s="10">
        <v>99.14</v>
      </c>
      <c r="E2" s="11">
        <v>0.99137931034482762</v>
      </c>
    </row>
    <row r="3" spans="1:5" x14ac:dyDescent="0.25">
      <c r="A3" s="10">
        <v>2</v>
      </c>
      <c r="B3" s="10" t="s">
        <v>14</v>
      </c>
      <c r="C3" s="10" t="s">
        <v>17</v>
      </c>
      <c r="D3" s="10">
        <v>98.61</v>
      </c>
      <c r="E3" s="11">
        <v>0.98611111111111116</v>
      </c>
    </row>
    <row r="4" spans="1:5" x14ac:dyDescent="0.25">
      <c r="A4" s="10">
        <v>3</v>
      </c>
      <c r="B4" s="10" t="s">
        <v>14</v>
      </c>
      <c r="C4" s="10" t="s">
        <v>37</v>
      </c>
      <c r="D4" s="10">
        <v>92.68</v>
      </c>
      <c r="E4" s="11">
        <v>0.92682926829268297</v>
      </c>
    </row>
    <row r="5" spans="1:5" x14ac:dyDescent="0.25">
      <c r="A5" s="10">
        <v>4</v>
      </c>
      <c r="B5" s="10" t="s">
        <v>14</v>
      </c>
      <c r="C5" s="10" t="s">
        <v>64</v>
      </c>
      <c r="D5" s="10">
        <v>88.29</v>
      </c>
      <c r="E5" s="11">
        <v>0.88288288288288286</v>
      </c>
    </row>
    <row r="6" spans="1:5" x14ac:dyDescent="0.25">
      <c r="A6" s="10">
        <v>5</v>
      </c>
      <c r="B6" s="10" t="s">
        <v>14</v>
      </c>
      <c r="C6" s="10" t="s">
        <v>53</v>
      </c>
      <c r="D6" s="10">
        <v>87.5</v>
      </c>
      <c r="E6" s="11">
        <v>0.875</v>
      </c>
    </row>
    <row r="7" spans="1:5" x14ac:dyDescent="0.25">
      <c r="A7" s="10">
        <v>6</v>
      </c>
      <c r="B7" s="10" t="s">
        <v>14</v>
      </c>
      <c r="C7" s="10" t="s">
        <v>15</v>
      </c>
      <c r="D7" s="10">
        <v>86.39</v>
      </c>
      <c r="E7" s="11">
        <v>0.86387434554973819</v>
      </c>
    </row>
    <row r="8" spans="1:5" x14ac:dyDescent="0.25">
      <c r="A8" s="10">
        <v>7</v>
      </c>
      <c r="B8" s="10" t="s">
        <v>14</v>
      </c>
      <c r="C8" s="10" t="s">
        <v>39</v>
      </c>
      <c r="D8" s="10">
        <v>86.36</v>
      </c>
      <c r="E8" s="11">
        <v>0.86363636363636365</v>
      </c>
    </row>
    <row r="9" spans="1:5" x14ac:dyDescent="0.25">
      <c r="A9" s="10">
        <v>8</v>
      </c>
      <c r="B9" s="10" t="s">
        <v>14</v>
      </c>
      <c r="C9" s="10" t="s">
        <v>19</v>
      </c>
      <c r="D9" s="10">
        <v>84.88</v>
      </c>
      <c r="E9" s="11">
        <v>0.84878048780487803</v>
      </c>
    </row>
    <row r="10" spans="1:5" x14ac:dyDescent="0.25">
      <c r="A10" s="10">
        <v>9</v>
      </c>
      <c r="B10" s="10" t="s">
        <v>14</v>
      </c>
      <c r="C10" s="10" t="s">
        <v>29</v>
      </c>
      <c r="D10" s="10">
        <v>71.209999999999994</v>
      </c>
      <c r="E10" s="11">
        <v>0.71212121212121215</v>
      </c>
    </row>
    <row r="11" spans="1:5" x14ac:dyDescent="0.25">
      <c r="A11" s="10">
        <v>10</v>
      </c>
      <c r="B11" s="10" t="s">
        <v>14</v>
      </c>
      <c r="C11" s="10" t="s">
        <v>68</v>
      </c>
      <c r="D11" s="10">
        <v>67.349999999999994</v>
      </c>
      <c r="E11" s="11">
        <v>0.67346938775510201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Export</vt:lpstr>
      <vt:lpstr>ULTIMELE 5</vt:lpstr>
      <vt:lpstr>PRIMELE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2022-07-01T07:06:09Z</dcterms:created>
  <dcterms:modified xsi:type="dcterms:W3CDTF">2022-07-01T12:28:03Z</dcterms:modified>
</cp:coreProperties>
</file>