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 activeTab="1"/>
  </bookViews>
  <sheets>
    <sheet name="Absolventi reusiti" sheetId="1" r:id="rId1"/>
    <sheet name="Promovabilitate BAC" sheetId="2" r:id="rId2"/>
  </sheets>
  <definedNames>
    <definedName name="_xlnm._FilterDatabase" localSheetId="0" hidden="1">'Absolventi reusiti'!$A$4:$K$4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" i="1"/>
  <c r="K7"/>
  <c r="K8"/>
  <c r="K9"/>
  <c r="K20"/>
  <c r="K12"/>
  <c r="K10"/>
  <c r="K11"/>
  <c r="K15"/>
  <c r="K13"/>
  <c r="K18"/>
  <c r="K14"/>
  <c r="K17"/>
  <c r="K16"/>
  <c r="K19"/>
  <c r="K24"/>
  <c r="K31"/>
  <c r="K23"/>
  <c r="K21"/>
  <c r="K25"/>
  <c r="K22"/>
  <c r="K28"/>
  <c r="K30"/>
  <c r="K26"/>
  <c r="K27"/>
  <c r="K29"/>
  <c r="K32"/>
  <c r="K33"/>
  <c r="K6"/>
</calcChain>
</file>

<file path=xl/sharedStrings.xml><?xml version="1.0" encoding="utf-8"?>
<sst xmlns="http://schemas.openxmlformats.org/spreadsheetml/2006/main" count="250" uniqueCount="130">
  <si>
    <t>Judet</t>
  </si>
  <si>
    <t>Unitate</t>
  </si>
  <si>
    <t>COD SIIIR</t>
  </si>
  <si>
    <t>COD SIRUES</t>
  </si>
  <si>
    <t>Publica/Privata</t>
  </si>
  <si>
    <t>Inscrisi</t>
  </si>
  <si>
    <t>Prezenti</t>
  </si>
  <si>
    <t>Reusiti TOTAL</t>
  </si>
  <si>
    <t>BT</t>
  </si>
  <si>
    <t>COLEGIUL ECONOMIC "OCTAV ONICESCU" BOTOSANI</t>
  </si>
  <si>
    <t>0761100031</t>
  </si>
  <si>
    <t>845620</t>
  </si>
  <si>
    <t>Publică</t>
  </si>
  <si>
    <t xml:space="preserve">         82.63</t>
  </si>
  <si>
    <t>COLEGIUL NATIONAL "A.T.LAURIAN" BOTOSANI</t>
  </si>
  <si>
    <t>0761105185</t>
  </si>
  <si>
    <t>391693</t>
  </si>
  <si>
    <t xml:space="preserve">         99.07</t>
  </si>
  <si>
    <t>COLEGIUL NATIONAL "GRIGORE GHICA" DOROHOI</t>
  </si>
  <si>
    <t>0761104356</t>
  </si>
  <si>
    <t>391722</t>
  </si>
  <si>
    <t xml:space="preserve">         88.02</t>
  </si>
  <si>
    <t>COLEGIUL NATIONAL "MIHAI EMINESCU" BOTOSANI</t>
  </si>
  <si>
    <t>0761104718</t>
  </si>
  <si>
    <t>983563</t>
  </si>
  <si>
    <t xml:space="preserve">         99.13</t>
  </si>
  <si>
    <t>COLEGIUL TEHNIC "GHEORGHE ASACHI" BOTOSANI</t>
  </si>
  <si>
    <t>0761105063</t>
  </si>
  <si>
    <t>1180699</t>
  </si>
  <si>
    <t xml:space="preserve">         55.35</t>
  </si>
  <si>
    <t>LICEUL "ALEXANDRU CEL BUN’’ BOTOSANI</t>
  </si>
  <si>
    <t>0761105054</t>
  </si>
  <si>
    <t>1180716</t>
  </si>
  <si>
    <t xml:space="preserve">         54.10</t>
  </si>
  <si>
    <t>LICEUL CU PROGRAM SPORTIV BOTOSANI</t>
  </si>
  <si>
    <t>0761105244</t>
  </si>
  <si>
    <t>1230377</t>
  </si>
  <si>
    <t xml:space="preserve">         45.83</t>
  </si>
  <si>
    <t>LICEUL DE ARTA "STEFAN LUCHIAN" BOTOSANI</t>
  </si>
  <si>
    <t>0761100022</t>
  </si>
  <si>
    <t>1253393</t>
  </si>
  <si>
    <t xml:space="preserve">         75.86</t>
  </si>
  <si>
    <t>LICEUL "DEMOSTENE BOTEZ" TRUŞEŞTI</t>
  </si>
  <si>
    <t>0761105235</t>
  </si>
  <si>
    <t>391772</t>
  </si>
  <si>
    <t xml:space="preserve">         67.27</t>
  </si>
  <si>
    <t>LICEUL "DIMITRIE CANTEMIR" DARABANI</t>
  </si>
  <si>
    <t>0761104528</t>
  </si>
  <si>
    <t>391710</t>
  </si>
  <si>
    <t xml:space="preserve">         67.48</t>
  </si>
  <si>
    <t>LICEUL "DIMITRIE NEGREANU" BOTOSANI</t>
  </si>
  <si>
    <t>0761100067</t>
  </si>
  <si>
    <t>1180704</t>
  </si>
  <si>
    <t xml:space="preserve">         26.39</t>
  </si>
  <si>
    <t>LICEUL PEDAGOGIC "NICOLAE IORGA" BOTOSANI</t>
  </si>
  <si>
    <t>0761104849</t>
  </si>
  <si>
    <t>391801</t>
  </si>
  <si>
    <t xml:space="preserve">         94.78</t>
  </si>
  <si>
    <t>LICEUL "REGINA MARIA" DOROHOI</t>
  </si>
  <si>
    <t>0761105045</t>
  </si>
  <si>
    <t>983575</t>
  </si>
  <si>
    <t xml:space="preserve">         86.14</t>
  </si>
  <si>
    <t>LICEUL TEHNOLOGIC "AL.VLAHUTA" SENDRICENI</t>
  </si>
  <si>
    <t>0761105407</t>
  </si>
  <si>
    <t>831863</t>
  </si>
  <si>
    <t xml:space="preserve">         10.34</t>
  </si>
  <si>
    <t>LICEUL TEHNOLOGIC BUCECEA</t>
  </si>
  <si>
    <t>0761104935</t>
  </si>
  <si>
    <t>391758</t>
  </si>
  <si>
    <t xml:space="preserve">         40.74</t>
  </si>
  <si>
    <t>LICEUL TEHNOLOGIC COŢUŞCA</t>
  </si>
  <si>
    <t>0761105036</t>
  </si>
  <si>
    <t>1253367</t>
  </si>
  <si>
    <t xml:space="preserve">         33.33</t>
  </si>
  <si>
    <t>LICEUL TEHNOLOGIC "ELIE RADU" BOTOSANI</t>
  </si>
  <si>
    <t>0761105149</t>
  </si>
  <si>
    <t>391813</t>
  </si>
  <si>
    <t>LICEUL TEHNOLOGIC "NICOLAE BALCESCU" FLAMÂNZI</t>
  </si>
  <si>
    <t>0761105194</t>
  </si>
  <si>
    <t>1253379</t>
  </si>
  <si>
    <t xml:space="preserve">         57.00</t>
  </si>
  <si>
    <t>LICEUL TEHNOLOGIC "PETRU RAREŞ’’ BOTOSANI</t>
  </si>
  <si>
    <t>0761104451</t>
  </si>
  <si>
    <t>802032</t>
  </si>
  <si>
    <t>LICEUL TEHNOLOGIC PLOPENII MARI</t>
  </si>
  <si>
    <t>0761104297</t>
  </si>
  <si>
    <t>07391265</t>
  </si>
  <si>
    <t xml:space="preserve">         87.50</t>
  </si>
  <si>
    <t>LICEUL TEHNOLOGIC "STEFAN CEL MARE SI SFANT" VORONA</t>
  </si>
  <si>
    <t>0761105312</t>
  </si>
  <si>
    <t>1253381</t>
  </si>
  <si>
    <t xml:space="preserve">         47.46</t>
  </si>
  <si>
    <t>LICEUL TEHNOLOGIC TODIRENI</t>
  </si>
  <si>
    <t>0761104365</t>
  </si>
  <si>
    <t>07391057</t>
  </si>
  <si>
    <t xml:space="preserve">         25.00</t>
  </si>
  <si>
    <t>LICEUL TEORETIC "ANASTASIE BASOTA" POMÂRLA</t>
  </si>
  <si>
    <t>0761104998</t>
  </si>
  <si>
    <t>390302</t>
  </si>
  <si>
    <t>LICEUL TEORETIC CENTRUL DE STUDII ,,STEFAN CEL MARE SI SFANT''- BOTOSANI</t>
  </si>
  <si>
    <t>0761204535</t>
  </si>
  <si>
    <t>3051646</t>
  </si>
  <si>
    <t>Privată</t>
  </si>
  <si>
    <t xml:space="preserve">         50.00</t>
  </si>
  <si>
    <t>LICEUL TEORETIC "DR. MIHAI CIUCA" SAVENI</t>
  </si>
  <si>
    <t>0761100108</t>
  </si>
  <si>
    <t>391746</t>
  </si>
  <si>
    <t xml:space="preserve">         59.43</t>
  </si>
  <si>
    <t>LICEUL TEORETIC "GRIGORE ANTIPA" BOTOSANI</t>
  </si>
  <si>
    <t>0761104754</t>
  </si>
  <si>
    <t>1180730</t>
  </si>
  <si>
    <t xml:space="preserve">         89.72</t>
  </si>
  <si>
    <t>LICEUL"STEFAN D. LUCHIAN’’ STEFANESTI</t>
  </si>
  <si>
    <t>0761104926</t>
  </si>
  <si>
    <t>391760</t>
  </si>
  <si>
    <t xml:space="preserve">         40.54</t>
  </si>
  <si>
    <t>SEMINARUL TEOLOGIC LICEAL ORTODOX "SF.GHEORGHE" BOTOSANI</t>
  </si>
  <si>
    <t>0761105081</t>
  </si>
  <si>
    <t>3011969</t>
  </si>
  <si>
    <t xml:space="preserve">         67.35</t>
  </si>
  <si>
    <t>SEMINARUL TEOLOGIC LICEAL ORTODOX "SF.IOAN IACOB" DOROHOI</t>
  </si>
  <si>
    <t>0761104374</t>
  </si>
  <si>
    <t>3011971</t>
  </si>
  <si>
    <t xml:space="preserve">         66.00</t>
  </si>
  <si>
    <t>Promovabilitate BAC iunie 2022 - seria curentă</t>
  </si>
  <si>
    <t xml:space="preserve">           0.00</t>
  </si>
  <si>
    <t xml:space="preserve">          0.00</t>
  </si>
  <si>
    <t>TOTAL CL XII</t>
  </si>
  <si>
    <t>Promovabilitate BAC %</t>
  </si>
  <si>
    <t>Promobabilitate BAC din total elevi cl XII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</si>
</sst>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4"/>
      <name val="Calibri"/>
    </font>
    <font>
      <b/>
      <sz val="11"/>
      <color indexed="9"/>
      <name val="Calibri"/>
    </font>
    <font>
      <sz val="11"/>
      <color indexed="8"/>
      <name val="Calibri"/>
      <family val="2"/>
      <scheme val="minor"/>
    </font>
    <font>
      <b/>
      <sz val="11"/>
      <color indexed="9"/>
      <name val="Calibri"/>
      <family val="2"/>
      <charset val="238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bgColor indexed="63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0" fontId="0" fillId="0" borderId="0" xfId="0" applyNumberFormat="1"/>
    <xf numFmtId="10" fontId="2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0" borderId="2" xfId="0" applyBorder="1"/>
    <xf numFmtId="10" fontId="0" fillId="0" borderId="2" xfId="1" applyNumberFormat="1" applyFont="1" applyBorder="1"/>
    <xf numFmtId="9" fontId="0" fillId="0" borderId="2" xfId="1" applyFont="1" applyBorder="1"/>
    <xf numFmtId="0" fontId="1" fillId="0" borderId="0" xfId="0" applyFont="1" applyAlignment="1">
      <alignment horizontal="center" wrapText="1"/>
    </xf>
    <xf numFmtId="0" fontId="0" fillId="0" borderId="0" xfId="0"/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3"/>
  <sheetViews>
    <sheetView topLeftCell="B4" workbookViewId="0">
      <selection activeCell="M14" sqref="M14"/>
    </sheetView>
  </sheetViews>
  <sheetFormatPr defaultRowHeight="15"/>
  <cols>
    <col min="1" max="1" width="32.5703125" hidden="1" customWidth="1"/>
    <col min="2" max="2" width="65" customWidth="1"/>
    <col min="3" max="3" width="12.5703125" hidden="1" customWidth="1"/>
    <col min="4" max="4" width="12.28515625" hidden="1" customWidth="1"/>
    <col min="5" max="5" width="15.28515625" hidden="1" customWidth="1"/>
    <col min="6" max="6" width="15.28515625" style="2" customWidth="1"/>
    <col min="7" max="7" width="7.85546875" bestFit="1" customWidth="1"/>
    <col min="8" max="8" width="8.7109375" bestFit="1" customWidth="1"/>
    <col min="9" max="9" width="9.85546875" customWidth="1"/>
    <col min="10" max="10" width="15.140625" customWidth="1"/>
    <col min="11" max="11" width="13.42578125" style="5" customWidth="1"/>
  </cols>
  <sheetData>
    <row r="1" spans="1:11" ht="24.95" hidden="1" customHeight="1">
      <c r="A1" s="11" t="s">
        <v>124</v>
      </c>
      <c r="B1" s="12"/>
      <c r="C1" s="12"/>
      <c r="D1" s="12"/>
      <c r="E1" s="12"/>
    </row>
    <row r="2" spans="1:11" hidden="1"/>
    <row r="3" spans="1:11" hidden="1"/>
    <row r="4" spans="1:11" ht="24.95" customHeight="1">
      <c r="A4" s="1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127</v>
      </c>
      <c r="G4" s="4" t="s">
        <v>5</v>
      </c>
      <c r="H4" s="4" t="s">
        <v>6</v>
      </c>
      <c r="I4" s="4" t="s">
        <v>7</v>
      </c>
      <c r="J4" s="7" t="s">
        <v>128</v>
      </c>
      <c r="K4" s="6" t="s">
        <v>129</v>
      </c>
    </row>
    <row r="5" spans="1:11">
      <c r="A5" t="s">
        <v>8</v>
      </c>
      <c r="B5" s="8" t="s">
        <v>14</v>
      </c>
      <c r="C5" s="8" t="s">
        <v>15</v>
      </c>
      <c r="D5" s="8" t="s">
        <v>16</v>
      </c>
      <c r="E5" s="8" t="s">
        <v>12</v>
      </c>
      <c r="F5" s="8">
        <v>216</v>
      </c>
      <c r="G5" s="8">
        <v>216</v>
      </c>
      <c r="H5" s="8">
        <v>215</v>
      </c>
      <c r="I5" s="8">
        <v>213</v>
      </c>
      <c r="J5" s="8" t="s">
        <v>17</v>
      </c>
      <c r="K5" s="9">
        <f t="shared" ref="K5:K33" si="0">I5/F5</f>
        <v>0.98611111111111116</v>
      </c>
    </row>
    <row r="6" spans="1:11">
      <c r="A6" t="s">
        <v>8</v>
      </c>
      <c r="B6" s="8" t="s">
        <v>22</v>
      </c>
      <c r="C6" s="8" t="s">
        <v>23</v>
      </c>
      <c r="D6" s="8" t="s">
        <v>24</v>
      </c>
      <c r="E6" s="8" t="s">
        <v>12</v>
      </c>
      <c r="F6" s="8">
        <v>232</v>
      </c>
      <c r="G6" s="8">
        <v>230</v>
      </c>
      <c r="H6" s="8">
        <v>229</v>
      </c>
      <c r="I6" s="8">
        <v>227</v>
      </c>
      <c r="J6" s="8" t="s">
        <v>25</v>
      </c>
      <c r="K6" s="9">
        <f t="shared" si="0"/>
        <v>0.97844827586206895</v>
      </c>
    </row>
    <row r="7" spans="1:11">
      <c r="A7" t="s">
        <v>8</v>
      </c>
      <c r="B7" s="8" t="s">
        <v>54</v>
      </c>
      <c r="C7" s="8" t="s">
        <v>55</v>
      </c>
      <c r="D7" s="8" t="s">
        <v>56</v>
      </c>
      <c r="E7" s="8" t="s">
        <v>12</v>
      </c>
      <c r="F7" s="8">
        <v>233</v>
      </c>
      <c r="G7" s="8">
        <v>233</v>
      </c>
      <c r="H7" s="8">
        <v>230</v>
      </c>
      <c r="I7" s="8">
        <v>218</v>
      </c>
      <c r="J7" s="8" t="s">
        <v>57</v>
      </c>
      <c r="K7" s="9">
        <f t="shared" si="0"/>
        <v>0.93562231759656656</v>
      </c>
    </row>
    <row r="8" spans="1:11">
      <c r="A8" t="s">
        <v>8</v>
      </c>
      <c r="B8" s="8" t="s">
        <v>108</v>
      </c>
      <c r="C8" s="8" t="s">
        <v>109</v>
      </c>
      <c r="D8" s="8" t="s">
        <v>110</v>
      </c>
      <c r="E8" s="8" t="s">
        <v>12</v>
      </c>
      <c r="F8" s="8">
        <v>108</v>
      </c>
      <c r="G8" s="8">
        <v>107</v>
      </c>
      <c r="H8" s="8">
        <v>107</v>
      </c>
      <c r="I8" s="8">
        <v>96</v>
      </c>
      <c r="J8" s="8" t="s">
        <v>111</v>
      </c>
      <c r="K8" s="9">
        <f t="shared" si="0"/>
        <v>0.88888888888888884</v>
      </c>
    </row>
    <row r="9" spans="1:11">
      <c r="A9" t="s">
        <v>8</v>
      </c>
      <c r="B9" s="8" t="s">
        <v>18</v>
      </c>
      <c r="C9" s="8" t="s">
        <v>19</v>
      </c>
      <c r="D9" s="8" t="s">
        <v>20</v>
      </c>
      <c r="E9" s="8" t="s">
        <v>12</v>
      </c>
      <c r="F9" s="8">
        <v>202</v>
      </c>
      <c r="G9" s="8">
        <v>195</v>
      </c>
      <c r="H9" s="8">
        <v>192</v>
      </c>
      <c r="I9" s="8">
        <v>169</v>
      </c>
      <c r="J9" s="8" t="s">
        <v>21</v>
      </c>
      <c r="K9" s="9">
        <f t="shared" si="0"/>
        <v>0.8366336633663366</v>
      </c>
    </row>
    <row r="10" spans="1:11">
      <c r="A10" t="s">
        <v>8</v>
      </c>
      <c r="B10" s="8" t="s">
        <v>9</v>
      </c>
      <c r="C10" s="8" t="s">
        <v>10</v>
      </c>
      <c r="D10" s="8" t="s">
        <v>11</v>
      </c>
      <c r="E10" s="8" t="s">
        <v>12</v>
      </c>
      <c r="F10" s="8">
        <v>190</v>
      </c>
      <c r="G10" s="8">
        <v>190</v>
      </c>
      <c r="H10" s="8">
        <v>190</v>
      </c>
      <c r="I10" s="8">
        <v>157</v>
      </c>
      <c r="J10" s="10" t="s">
        <v>13</v>
      </c>
      <c r="K10" s="9">
        <f t="shared" si="0"/>
        <v>0.82631578947368423</v>
      </c>
    </row>
    <row r="11" spans="1:11">
      <c r="A11" t="s">
        <v>8</v>
      </c>
      <c r="B11" s="8" t="s">
        <v>38</v>
      </c>
      <c r="C11" s="8" t="s">
        <v>39</v>
      </c>
      <c r="D11" s="8" t="s">
        <v>40</v>
      </c>
      <c r="E11" s="8" t="s">
        <v>12</v>
      </c>
      <c r="F11" s="8">
        <v>59</v>
      </c>
      <c r="G11" s="8">
        <v>58</v>
      </c>
      <c r="H11" s="8">
        <v>58</v>
      </c>
      <c r="I11" s="8">
        <v>44</v>
      </c>
      <c r="J11" s="8" t="s">
        <v>41</v>
      </c>
      <c r="K11" s="9">
        <f t="shared" si="0"/>
        <v>0.74576271186440679</v>
      </c>
    </row>
    <row r="12" spans="1:11">
      <c r="A12" t="s">
        <v>8</v>
      </c>
      <c r="B12" s="8" t="s">
        <v>58</v>
      </c>
      <c r="C12" s="8" t="s">
        <v>59</v>
      </c>
      <c r="D12" s="8" t="s">
        <v>60</v>
      </c>
      <c r="E12" s="8" t="s">
        <v>12</v>
      </c>
      <c r="F12" s="8">
        <v>222</v>
      </c>
      <c r="G12" s="8">
        <v>169</v>
      </c>
      <c r="H12" s="8">
        <v>166</v>
      </c>
      <c r="I12" s="8">
        <v>143</v>
      </c>
      <c r="J12" s="8" t="s">
        <v>61</v>
      </c>
      <c r="K12" s="9">
        <f t="shared" si="0"/>
        <v>0.64414414414414412</v>
      </c>
    </row>
    <row r="13" spans="1:11">
      <c r="A13" t="s">
        <v>8</v>
      </c>
      <c r="B13" s="8" t="s">
        <v>116</v>
      </c>
      <c r="C13" s="8" t="s">
        <v>117</v>
      </c>
      <c r="D13" s="8" t="s">
        <v>118</v>
      </c>
      <c r="E13" s="8" t="s">
        <v>12</v>
      </c>
      <c r="F13" s="8">
        <v>52</v>
      </c>
      <c r="G13" s="8">
        <v>49</v>
      </c>
      <c r="H13" s="8">
        <v>49</v>
      </c>
      <c r="I13" s="8">
        <v>33</v>
      </c>
      <c r="J13" s="8" t="s">
        <v>119</v>
      </c>
      <c r="K13" s="9">
        <f t="shared" si="0"/>
        <v>0.63461538461538458</v>
      </c>
    </row>
    <row r="14" spans="1:11">
      <c r="A14" t="s">
        <v>8</v>
      </c>
      <c r="B14" s="8" t="s">
        <v>120</v>
      </c>
      <c r="C14" s="8" t="s">
        <v>121</v>
      </c>
      <c r="D14" s="8" t="s">
        <v>122</v>
      </c>
      <c r="E14" s="8" t="s">
        <v>12</v>
      </c>
      <c r="F14" s="8">
        <v>52</v>
      </c>
      <c r="G14" s="8">
        <v>51</v>
      </c>
      <c r="H14" s="8">
        <v>50</v>
      </c>
      <c r="I14" s="8">
        <v>33</v>
      </c>
      <c r="J14" s="8" t="s">
        <v>123</v>
      </c>
      <c r="K14" s="9">
        <f t="shared" si="0"/>
        <v>0.63461538461538458</v>
      </c>
    </row>
    <row r="15" spans="1:11">
      <c r="A15" t="s">
        <v>8</v>
      </c>
      <c r="B15" s="8" t="s">
        <v>46</v>
      </c>
      <c r="C15" s="8" t="s">
        <v>47</v>
      </c>
      <c r="D15" s="8" t="s">
        <v>48</v>
      </c>
      <c r="E15" s="8" t="s">
        <v>12</v>
      </c>
      <c r="F15" s="8">
        <v>138</v>
      </c>
      <c r="G15" s="8">
        <v>125</v>
      </c>
      <c r="H15" s="8">
        <v>123</v>
      </c>
      <c r="I15" s="8">
        <v>83</v>
      </c>
      <c r="J15" s="8" t="s">
        <v>49</v>
      </c>
      <c r="K15" s="9">
        <f t="shared" si="0"/>
        <v>0.60144927536231885</v>
      </c>
    </row>
    <row r="16" spans="1:11">
      <c r="A16" t="s">
        <v>8</v>
      </c>
      <c r="B16" s="8" t="s">
        <v>77</v>
      </c>
      <c r="C16" s="8" t="s">
        <v>78</v>
      </c>
      <c r="D16" s="8" t="s">
        <v>79</v>
      </c>
      <c r="E16" s="8" t="s">
        <v>12</v>
      </c>
      <c r="F16" s="8">
        <v>114</v>
      </c>
      <c r="G16" s="8">
        <v>103</v>
      </c>
      <c r="H16" s="8">
        <v>100</v>
      </c>
      <c r="I16" s="8">
        <v>57</v>
      </c>
      <c r="J16" s="8" t="s">
        <v>80</v>
      </c>
      <c r="K16" s="9">
        <f t="shared" si="0"/>
        <v>0.5</v>
      </c>
    </row>
    <row r="17" spans="1:11">
      <c r="A17" t="s">
        <v>8</v>
      </c>
      <c r="B17" s="8" t="s">
        <v>104</v>
      </c>
      <c r="C17" s="8" t="s">
        <v>105</v>
      </c>
      <c r="D17" s="8" t="s">
        <v>106</v>
      </c>
      <c r="E17" s="8" t="s">
        <v>12</v>
      </c>
      <c r="F17" s="8">
        <v>136</v>
      </c>
      <c r="G17" s="8">
        <v>110</v>
      </c>
      <c r="H17" s="8">
        <v>106</v>
      </c>
      <c r="I17" s="8">
        <v>63</v>
      </c>
      <c r="J17" s="8" t="s">
        <v>107</v>
      </c>
      <c r="K17" s="9">
        <f t="shared" si="0"/>
        <v>0.46323529411764708</v>
      </c>
    </row>
    <row r="18" spans="1:11">
      <c r="A18" t="s">
        <v>8</v>
      </c>
      <c r="B18" s="8" t="s">
        <v>42</v>
      </c>
      <c r="C18" s="8" t="s">
        <v>43</v>
      </c>
      <c r="D18" s="8" t="s">
        <v>44</v>
      </c>
      <c r="E18" s="8" t="s">
        <v>12</v>
      </c>
      <c r="F18" s="8">
        <v>83</v>
      </c>
      <c r="G18" s="8">
        <v>58</v>
      </c>
      <c r="H18" s="8">
        <v>55</v>
      </c>
      <c r="I18" s="8">
        <v>37</v>
      </c>
      <c r="J18" s="8" t="s">
        <v>45</v>
      </c>
      <c r="K18" s="9">
        <f t="shared" si="0"/>
        <v>0.44578313253012047</v>
      </c>
    </row>
    <row r="19" spans="1:11">
      <c r="A19" t="s">
        <v>8</v>
      </c>
      <c r="B19" s="8" t="s">
        <v>26</v>
      </c>
      <c r="C19" s="8" t="s">
        <v>27</v>
      </c>
      <c r="D19" s="8" t="s">
        <v>28</v>
      </c>
      <c r="E19" s="8" t="s">
        <v>12</v>
      </c>
      <c r="F19" s="8">
        <v>270</v>
      </c>
      <c r="G19" s="8">
        <v>218</v>
      </c>
      <c r="H19" s="8">
        <v>215</v>
      </c>
      <c r="I19" s="8">
        <v>119</v>
      </c>
      <c r="J19" s="8" t="s">
        <v>29</v>
      </c>
      <c r="K19" s="9">
        <f t="shared" si="0"/>
        <v>0.44074074074074077</v>
      </c>
    </row>
    <row r="20" spans="1:11">
      <c r="A20" t="s">
        <v>8</v>
      </c>
      <c r="B20" s="8" t="s">
        <v>84</v>
      </c>
      <c r="C20" s="8" t="s">
        <v>85</v>
      </c>
      <c r="D20" s="8" t="s">
        <v>86</v>
      </c>
      <c r="E20" s="8" t="s">
        <v>12</v>
      </c>
      <c r="F20" s="8">
        <v>16</v>
      </c>
      <c r="G20" s="8">
        <v>8</v>
      </c>
      <c r="H20" s="8">
        <v>8</v>
      </c>
      <c r="I20" s="8">
        <v>7</v>
      </c>
      <c r="J20" s="8" t="s">
        <v>87</v>
      </c>
      <c r="K20" s="9">
        <f t="shared" si="0"/>
        <v>0.4375</v>
      </c>
    </row>
    <row r="21" spans="1:11">
      <c r="A21" t="s">
        <v>8</v>
      </c>
      <c r="B21" s="8" t="s">
        <v>34</v>
      </c>
      <c r="C21" s="8" t="s">
        <v>35</v>
      </c>
      <c r="D21" s="8" t="s">
        <v>36</v>
      </c>
      <c r="E21" s="8" t="s">
        <v>12</v>
      </c>
      <c r="F21" s="8">
        <v>106</v>
      </c>
      <c r="G21" s="8">
        <v>98</v>
      </c>
      <c r="H21" s="8">
        <v>96</v>
      </c>
      <c r="I21" s="8">
        <v>44</v>
      </c>
      <c r="J21" s="8" t="s">
        <v>37</v>
      </c>
      <c r="K21" s="9">
        <f t="shared" si="0"/>
        <v>0.41509433962264153</v>
      </c>
    </row>
    <row r="22" spans="1:11">
      <c r="A22" t="s">
        <v>8</v>
      </c>
      <c r="B22" s="8" t="s">
        <v>112</v>
      </c>
      <c r="C22" s="8" t="s">
        <v>113</v>
      </c>
      <c r="D22" s="8" t="s">
        <v>114</v>
      </c>
      <c r="E22" s="8" t="s">
        <v>12</v>
      </c>
      <c r="F22" s="8">
        <v>43</v>
      </c>
      <c r="G22" s="8">
        <v>39</v>
      </c>
      <c r="H22" s="8">
        <v>37</v>
      </c>
      <c r="I22" s="8">
        <v>15</v>
      </c>
      <c r="J22" s="8" t="s">
        <v>115</v>
      </c>
      <c r="K22" s="9">
        <f t="shared" si="0"/>
        <v>0.34883720930232559</v>
      </c>
    </row>
    <row r="23" spans="1:11">
      <c r="A23" t="s">
        <v>8</v>
      </c>
      <c r="B23" s="8" t="s">
        <v>88</v>
      </c>
      <c r="C23" s="8" t="s">
        <v>89</v>
      </c>
      <c r="D23" s="8" t="s">
        <v>90</v>
      </c>
      <c r="E23" s="8" t="s">
        <v>12</v>
      </c>
      <c r="F23" s="8">
        <v>81</v>
      </c>
      <c r="G23" s="8">
        <v>61</v>
      </c>
      <c r="H23" s="8">
        <v>59</v>
      </c>
      <c r="I23" s="8">
        <v>28</v>
      </c>
      <c r="J23" s="8" t="s">
        <v>91</v>
      </c>
      <c r="K23" s="9">
        <f t="shared" si="0"/>
        <v>0.34567901234567899</v>
      </c>
    </row>
    <row r="24" spans="1:11">
      <c r="A24" t="s">
        <v>8</v>
      </c>
      <c r="B24" s="8" t="s">
        <v>30</v>
      </c>
      <c r="C24" s="8" t="s">
        <v>31</v>
      </c>
      <c r="D24" s="8" t="s">
        <v>32</v>
      </c>
      <c r="E24" s="8" t="s">
        <v>12</v>
      </c>
      <c r="F24" s="8">
        <v>168</v>
      </c>
      <c r="G24" s="8">
        <v>63</v>
      </c>
      <c r="H24" s="8">
        <v>61</v>
      </c>
      <c r="I24" s="8">
        <v>33</v>
      </c>
      <c r="J24" s="8" t="s">
        <v>33</v>
      </c>
      <c r="K24" s="9">
        <f t="shared" si="0"/>
        <v>0.19642857142857142</v>
      </c>
    </row>
    <row r="25" spans="1:11">
      <c r="A25" t="s">
        <v>8</v>
      </c>
      <c r="B25" s="8" t="s">
        <v>66</v>
      </c>
      <c r="C25" s="8" t="s">
        <v>67</v>
      </c>
      <c r="D25" s="8" t="s">
        <v>68</v>
      </c>
      <c r="E25" s="8" t="s">
        <v>12</v>
      </c>
      <c r="F25" s="8">
        <v>59</v>
      </c>
      <c r="G25" s="8">
        <v>27</v>
      </c>
      <c r="H25" s="8">
        <v>27</v>
      </c>
      <c r="I25" s="8">
        <v>11</v>
      </c>
      <c r="J25" s="8" t="s">
        <v>69</v>
      </c>
      <c r="K25" s="9">
        <f t="shared" si="0"/>
        <v>0.1864406779661017</v>
      </c>
    </row>
    <row r="26" spans="1:11">
      <c r="A26" t="s">
        <v>8</v>
      </c>
      <c r="B26" s="8" t="s">
        <v>50</v>
      </c>
      <c r="C26" s="8" t="s">
        <v>51</v>
      </c>
      <c r="D26" s="8" t="s">
        <v>52</v>
      </c>
      <c r="E26" s="8" t="s">
        <v>12</v>
      </c>
      <c r="F26" s="8">
        <v>105</v>
      </c>
      <c r="G26" s="8">
        <v>77</v>
      </c>
      <c r="H26" s="8">
        <v>72</v>
      </c>
      <c r="I26" s="8">
        <v>19</v>
      </c>
      <c r="J26" s="8" t="s">
        <v>53</v>
      </c>
      <c r="K26" s="9">
        <f t="shared" si="0"/>
        <v>0.18095238095238095</v>
      </c>
    </row>
    <row r="27" spans="1:11">
      <c r="A27" t="s">
        <v>8</v>
      </c>
      <c r="B27" s="8" t="s">
        <v>92</v>
      </c>
      <c r="C27" s="8" t="s">
        <v>93</v>
      </c>
      <c r="D27" s="8" t="s">
        <v>94</v>
      </c>
      <c r="E27" s="8" t="s">
        <v>12</v>
      </c>
      <c r="F27" s="8">
        <v>21</v>
      </c>
      <c r="G27" s="8">
        <v>8</v>
      </c>
      <c r="H27" s="8">
        <v>8</v>
      </c>
      <c r="I27" s="8">
        <v>2</v>
      </c>
      <c r="J27" s="8" t="s">
        <v>95</v>
      </c>
      <c r="K27" s="9">
        <f t="shared" si="0"/>
        <v>9.5238095238095233E-2</v>
      </c>
    </row>
    <row r="28" spans="1:11">
      <c r="A28" t="s">
        <v>8</v>
      </c>
      <c r="B28" s="8" t="s">
        <v>81</v>
      </c>
      <c r="C28" s="8" t="s">
        <v>82</v>
      </c>
      <c r="D28" s="8" t="s">
        <v>83</v>
      </c>
      <c r="E28" s="8" t="s">
        <v>12</v>
      </c>
      <c r="F28" s="8">
        <v>47</v>
      </c>
      <c r="G28" s="8">
        <v>12</v>
      </c>
      <c r="H28" s="8">
        <v>12</v>
      </c>
      <c r="I28" s="8">
        <v>4</v>
      </c>
      <c r="J28" s="8" t="s">
        <v>73</v>
      </c>
      <c r="K28" s="9">
        <f t="shared" si="0"/>
        <v>8.5106382978723402E-2</v>
      </c>
    </row>
    <row r="29" spans="1:11">
      <c r="A29" t="s">
        <v>8</v>
      </c>
      <c r="B29" s="8" t="s">
        <v>62</v>
      </c>
      <c r="C29" s="8" t="s">
        <v>63</v>
      </c>
      <c r="D29" s="8" t="s">
        <v>64</v>
      </c>
      <c r="E29" s="8" t="s">
        <v>12</v>
      </c>
      <c r="F29" s="8">
        <v>68</v>
      </c>
      <c r="G29" s="8">
        <v>32</v>
      </c>
      <c r="H29" s="8">
        <v>29</v>
      </c>
      <c r="I29" s="8">
        <v>3</v>
      </c>
      <c r="J29" s="8" t="s">
        <v>65</v>
      </c>
      <c r="K29" s="9">
        <f t="shared" si="0"/>
        <v>4.4117647058823532E-2</v>
      </c>
    </row>
    <row r="30" spans="1:11">
      <c r="A30" t="s">
        <v>8</v>
      </c>
      <c r="B30" s="8" t="s">
        <v>70</v>
      </c>
      <c r="C30" s="8" t="s">
        <v>71</v>
      </c>
      <c r="D30" s="8" t="s">
        <v>72</v>
      </c>
      <c r="E30" s="8" t="s">
        <v>12</v>
      </c>
      <c r="F30" s="8">
        <v>70</v>
      </c>
      <c r="G30" s="8">
        <v>7</v>
      </c>
      <c r="H30" s="8">
        <v>6</v>
      </c>
      <c r="I30" s="8">
        <v>2</v>
      </c>
      <c r="J30" s="8" t="s">
        <v>73</v>
      </c>
      <c r="K30" s="9">
        <f t="shared" si="0"/>
        <v>2.8571428571428571E-2</v>
      </c>
    </row>
    <row r="31" spans="1:11">
      <c r="A31" t="s">
        <v>8</v>
      </c>
      <c r="B31" s="8" t="s">
        <v>99</v>
      </c>
      <c r="C31" s="8" t="s">
        <v>100</v>
      </c>
      <c r="D31" s="8" t="s">
        <v>101</v>
      </c>
      <c r="E31" s="8" t="s">
        <v>102</v>
      </c>
      <c r="F31" s="8">
        <v>95</v>
      </c>
      <c r="G31" s="8">
        <v>4</v>
      </c>
      <c r="H31" s="8">
        <v>4</v>
      </c>
      <c r="I31" s="8">
        <v>2</v>
      </c>
      <c r="J31" s="8" t="s">
        <v>103</v>
      </c>
      <c r="K31" s="9">
        <f t="shared" si="0"/>
        <v>2.1052631578947368E-2</v>
      </c>
    </row>
    <row r="32" spans="1:11">
      <c r="A32" t="s">
        <v>8</v>
      </c>
      <c r="B32" s="8" t="s">
        <v>96</v>
      </c>
      <c r="C32" s="8" t="s">
        <v>97</v>
      </c>
      <c r="D32" s="8" t="s">
        <v>98</v>
      </c>
      <c r="E32" s="8" t="s">
        <v>12</v>
      </c>
      <c r="F32" s="8">
        <v>8</v>
      </c>
      <c r="G32" s="8">
        <v>3</v>
      </c>
      <c r="H32" s="8">
        <v>2</v>
      </c>
      <c r="I32" s="8">
        <v>0</v>
      </c>
      <c r="J32" s="8" t="s">
        <v>126</v>
      </c>
      <c r="K32" s="9">
        <f t="shared" si="0"/>
        <v>0</v>
      </c>
    </row>
    <row r="33" spans="1:11">
      <c r="A33" t="s">
        <v>8</v>
      </c>
      <c r="B33" s="8" t="s">
        <v>74</v>
      </c>
      <c r="C33" s="8" t="s">
        <v>75</v>
      </c>
      <c r="D33" s="8" t="s">
        <v>76</v>
      </c>
      <c r="E33" s="8" t="s">
        <v>12</v>
      </c>
      <c r="F33" s="8">
        <v>48</v>
      </c>
      <c r="G33" s="8">
        <v>7</v>
      </c>
      <c r="H33" s="8">
        <v>6</v>
      </c>
      <c r="I33" s="8">
        <v>0</v>
      </c>
      <c r="J33" s="8" t="s">
        <v>125</v>
      </c>
      <c r="K33" s="9">
        <f t="shared" si="0"/>
        <v>0</v>
      </c>
    </row>
  </sheetData>
  <autoFilter ref="A4:K4">
    <sortState ref="A5:K33">
      <sortCondition descending="1" ref="K4"/>
    </sortState>
  </autoFilter>
  <mergeCells count="1">
    <mergeCell ref="A1:E1"/>
  </mergeCells>
  <phoneticPr fontId="5" type="noConversion"/>
  <pageMargins left="0.7" right="0.7" top="0.75" bottom="0.75" header="0.3" footer="0.3"/>
  <pageSetup paperSize="9"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0"/>
  <sheetViews>
    <sheetView tabSelected="1" workbookViewId="0">
      <selection activeCell="A2" sqref="A2"/>
    </sheetView>
  </sheetViews>
  <sheetFormatPr defaultRowHeight="15"/>
  <cols>
    <col min="1" max="1" width="62.28515625" customWidth="1"/>
    <col min="2" max="3" width="10.7109375" customWidth="1"/>
    <col min="4" max="4" width="9.42578125" customWidth="1"/>
    <col min="5" max="5" width="9.5703125" customWidth="1"/>
    <col min="6" max="6" width="12.28515625" customWidth="1"/>
  </cols>
  <sheetData>
    <row r="1" spans="1:6" ht="30">
      <c r="A1" s="1" t="s">
        <v>1</v>
      </c>
      <c r="B1" s="1" t="s">
        <v>127</v>
      </c>
      <c r="C1" s="1" t="s">
        <v>5</v>
      </c>
      <c r="D1" s="1" t="s">
        <v>6</v>
      </c>
      <c r="E1" s="1" t="s">
        <v>7</v>
      </c>
      <c r="F1" s="3" t="s">
        <v>128</v>
      </c>
    </row>
    <row r="2" spans="1:6">
      <c r="A2" s="8" t="s">
        <v>22</v>
      </c>
      <c r="B2" s="8">
        <v>232</v>
      </c>
      <c r="C2" s="8">
        <v>230</v>
      </c>
      <c r="D2" s="8">
        <v>229</v>
      </c>
      <c r="E2" s="8">
        <v>227</v>
      </c>
      <c r="F2" s="8" t="s">
        <v>25</v>
      </c>
    </row>
    <row r="3" spans="1:6">
      <c r="A3" s="8" t="s">
        <v>14</v>
      </c>
      <c r="B3" s="8">
        <v>216</v>
      </c>
      <c r="C3" s="8">
        <v>216</v>
      </c>
      <c r="D3" s="8">
        <v>215</v>
      </c>
      <c r="E3" s="8">
        <v>213</v>
      </c>
      <c r="F3" s="8" t="s">
        <v>17</v>
      </c>
    </row>
    <row r="4" spans="1:6">
      <c r="A4" s="8" t="s">
        <v>54</v>
      </c>
      <c r="B4" s="8">
        <v>233</v>
      </c>
      <c r="C4" s="8">
        <v>233</v>
      </c>
      <c r="D4" s="8">
        <v>230</v>
      </c>
      <c r="E4" s="8">
        <v>218</v>
      </c>
      <c r="F4" s="8" t="s">
        <v>57</v>
      </c>
    </row>
    <row r="5" spans="1:6">
      <c r="A5" s="8" t="s">
        <v>108</v>
      </c>
      <c r="B5" s="8">
        <v>108</v>
      </c>
      <c r="C5" s="8">
        <v>107</v>
      </c>
      <c r="D5" s="8">
        <v>107</v>
      </c>
      <c r="E5" s="8">
        <v>96</v>
      </c>
      <c r="F5" s="8" t="s">
        <v>111</v>
      </c>
    </row>
    <row r="6" spans="1:6">
      <c r="A6" s="8" t="s">
        <v>18</v>
      </c>
      <c r="B6" s="8">
        <v>202</v>
      </c>
      <c r="C6" s="8">
        <v>195</v>
      </c>
      <c r="D6" s="8">
        <v>192</v>
      </c>
      <c r="E6" s="8">
        <v>169</v>
      </c>
      <c r="F6" s="8" t="s">
        <v>21</v>
      </c>
    </row>
    <row r="7" spans="1:6">
      <c r="A7" s="8" t="s">
        <v>84</v>
      </c>
      <c r="B7" s="8">
        <v>16</v>
      </c>
      <c r="C7" s="8">
        <v>8</v>
      </c>
      <c r="D7" s="8">
        <v>8</v>
      </c>
      <c r="E7" s="8">
        <v>7</v>
      </c>
      <c r="F7" s="8" t="s">
        <v>87</v>
      </c>
    </row>
    <row r="8" spans="1:6">
      <c r="A8" s="8" t="s">
        <v>58</v>
      </c>
      <c r="B8" s="8">
        <v>222</v>
      </c>
      <c r="C8" s="8">
        <v>169</v>
      </c>
      <c r="D8" s="8">
        <v>166</v>
      </c>
      <c r="E8" s="8">
        <v>143</v>
      </c>
      <c r="F8" s="8" t="s">
        <v>61</v>
      </c>
    </row>
    <row r="9" spans="1:6">
      <c r="A9" s="8" t="s">
        <v>9</v>
      </c>
      <c r="B9" s="8">
        <v>190</v>
      </c>
      <c r="C9" s="8">
        <v>190</v>
      </c>
      <c r="D9" s="8">
        <v>190</v>
      </c>
      <c r="E9" s="8">
        <v>157</v>
      </c>
      <c r="F9" s="10" t="s">
        <v>13</v>
      </c>
    </row>
    <row r="10" spans="1:6">
      <c r="A10" s="8" t="s">
        <v>38</v>
      </c>
      <c r="B10" s="8">
        <v>59</v>
      </c>
      <c r="C10" s="8">
        <v>58</v>
      </c>
      <c r="D10" s="8">
        <v>58</v>
      </c>
      <c r="E10" s="8">
        <v>44</v>
      </c>
      <c r="F10" s="8" t="s">
        <v>41</v>
      </c>
    </row>
    <row r="11" spans="1:6">
      <c r="A11" s="8" t="s">
        <v>46</v>
      </c>
      <c r="B11" s="8">
        <v>138</v>
      </c>
      <c r="C11" s="8">
        <v>125</v>
      </c>
      <c r="D11" s="8">
        <v>123</v>
      </c>
      <c r="E11" s="8">
        <v>83</v>
      </c>
      <c r="F11" s="8" t="s">
        <v>49</v>
      </c>
    </row>
    <row r="12" spans="1:6">
      <c r="A12" s="8" t="s">
        <v>116</v>
      </c>
      <c r="B12" s="8">
        <v>52</v>
      </c>
      <c r="C12" s="8">
        <v>49</v>
      </c>
      <c r="D12" s="8">
        <v>49</v>
      </c>
      <c r="E12" s="8">
        <v>33</v>
      </c>
      <c r="F12" s="8" t="s">
        <v>119</v>
      </c>
    </row>
    <row r="13" spans="1:6">
      <c r="A13" s="8" t="s">
        <v>42</v>
      </c>
      <c r="B13" s="8">
        <v>83</v>
      </c>
      <c r="C13" s="8">
        <v>58</v>
      </c>
      <c r="D13" s="8">
        <v>55</v>
      </c>
      <c r="E13" s="8">
        <v>37</v>
      </c>
      <c r="F13" s="8" t="s">
        <v>45</v>
      </c>
    </row>
    <row r="14" spans="1:6">
      <c r="A14" s="8" t="s">
        <v>120</v>
      </c>
      <c r="B14" s="8">
        <v>52</v>
      </c>
      <c r="C14" s="8">
        <v>51</v>
      </c>
      <c r="D14" s="8">
        <v>50</v>
      </c>
      <c r="E14" s="8">
        <v>33</v>
      </c>
      <c r="F14" s="8" t="s">
        <v>123</v>
      </c>
    </row>
    <row r="15" spans="1:6">
      <c r="A15" s="8" t="s">
        <v>104</v>
      </c>
      <c r="B15" s="8">
        <v>136</v>
      </c>
      <c r="C15" s="8">
        <v>110</v>
      </c>
      <c r="D15" s="8">
        <v>106</v>
      </c>
      <c r="E15" s="8">
        <v>63</v>
      </c>
      <c r="F15" s="8" t="s">
        <v>107</v>
      </c>
    </row>
    <row r="16" spans="1:6">
      <c r="A16" s="8" t="s">
        <v>77</v>
      </c>
      <c r="B16" s="8">
        <v>114</v>
      </c>
      <c r="C16" s="8">
        <v>103</v>
      </c>
      <c r="D16" s="8">
        <v>100</v>
      </c>
      <c r="E16" s="8">
        <v>57</v>
      </c>
      <c r="F16" s="8" t="s">
        <v>80</v>
      </c>
    </row>
    <row r="17" spans="1:6">
      <c r="A17" s="8" t="s">
        <v>26</v>
      </c>
      <c r="B17" s="8">
        <v>270</v>
      </c>
      <c r="C17" s="8">
        <v>218</v>
      </c>
      <c r="D17" s="8">
        <v>215</v>
      </c>
      <c r="E17" s="8">
        <v>119</v>
      </c>
      <c r="F17" s="8" t="s">
        <v>29</v>
      </c>
    </row>
    <row r="18" spans="1:6">
      <c r="A18" s="8" t="s">
        <v>30</v>
      </c>
      <c r="B18" s="8">
        <v>168</v>
      </c>
      <c r="C18" s="8">
        <v>63</v>
      </c>
      <c r="D18" s="8">
        <v>61</v>
      </c>
      <c r="E18" s="8">
        <v>33</v>
      </c>
      <c r="F18" s="8" t="s">
        <v>33</v>
      </c>
    </row>
    <row r="19" spans="1:6">
      <c r="A19" s="8" t="s">
        <v>99</v>
      </c>
      <c r="B19" s="8">
        <v>95</v>
      </c>
      <c r="C19" s="8">
        <v>4</v>
      </c>
      <c r="D19" s="8">
        <v>4</v>
      </c>
      <c r="E19" s="8">
        <v>2</v>
      </c>
      <c r="F19" s="8" t="s">
        <v>103</v>
      </c>
    </row>
    <row r="20" spans="1:6">
      <c r="A20" s="8" t="s">
        <v>88</v>
      </c>
      <c r="B20" s="8">
        <v>81</v>
      </c>
      <c r="C20" s="8">
        <v>61</v>
      </c>
      <c r="D20" s="8">
        <v>59</v>
      </c>
      <c r="E20" s="8">
        <v>28</v>
      </c>
      <c r="F20" s="8" t="s">
        <v>91</v>
      </c>
    </row>
    <row r="21" spans="1:6">
      <c r="A21" s="8" t="s">
        <v>34</v>
      </c>
      <c r="B21" s="8">
        <v>106</v>
      </c>
      <c r="C21" s="8">
        <v>98</v>
      </c>
      <c r="D21" s="8">
        <v>96</v>
      </c>
      <c r="E21" s="8">
        <v>44</v>
      </c>
      <c r="F21" s="8" t="s">
        <v>37</v>
      </c>
    </row>
    <row r="22" spans="1:6">
      <c r="A22" s="8" t="s">
        <v>66</v>
      </c>
      <c r="B22" s="8">
        <v>59</v>
      </c>
      <c r="C22" s="8">
        <v>27</v>
      </c>
      <c r="D22" s="8">
        <v>27</v>
      </c>
      <c r="E22" s="8">
        <v>11</v>
      </c>
      <c r="F22" s="8" t="s">
        <v>69</v>
      </c>
    </row>
    <row r="23" spans="1:6">
      <c r="A23" s="8" t="s">
        <v>112</v>
      </c>
      <c r="B23" s="8">
        <v>43</v>
      </c>
      <c r="C23" s="8">
        <v>39</v>
      </c>
      <c r="D23" s="8">
        <v>37</v>
      </c>
      <c r="E23" s="8">
        <v>15</v>
      </c>
      <c r="F23" s="8" t="s">
        <v>115</v>
      </c>
    </row>
    <row r="24" spans="1:6">
      <c r="A24" s="8" t="s">
        <v>81</v>
      </c>
      <c r="B24" s="8">
        <v>47</v>
      </c>
      <c r="C24" s="8">
        <v>12</v>
      </c>
      <c r="D24" s="8">
        <v>12</v>
      </c>
      <c r="E24" s="8">
        <v>4</v>
      </c>
      <c r="F24" s="8" t="s">
        <v>73</v>
      </c>
    </row>
    <row r="25" spans="1:6">
      <c r="A25" s="8" t="s">
        <v>70</v>
      </c>
      <c r="B25" s="8">
        <v>70</v>
      </c>
      <c r="C25" s="8">
        <v>7</v>
      </c>
      <c r="D25" s="8">
        <v>6</v>
      </c>
      <c r="E25" s="8">
        <v>2</v>
      </c>
      <c r="F25" s="8" t="s">
        <v>73</v>
      </c>
    </row>
    <row r="26" spans="1:6">
      <c r="A26" s="8" t="s">
        <v>50</v>
      </c>
      <c r="B26" s="8">
        <v>105</v>
      </c>
      <c r="C26" s="8">
        <v>77</v>
      </c>
      <c r="D26" s="8">
        <v>72</v>
      </c>
      <c r="E26" s="8">
        <v>19</v>
      </c>
      <c r="F26" s="8" t="s">
        <v>53</v>
      </c>
    </row>
    <row r="27" spans="1:6">
      <c r="A27" s="8" t="s">
        <v>92</v>
      </c>
      <c r="B27" s="8">
        <v>21</v>
      </c>
      <c r="C27" s="8">
        <v>8</v>
      </c>
      <c r="D27" s="8">
        <v>8</v>
      </c>
      <c r="E27" s="8">
        <v>2</v>
      </c>
      <c r="F27" s="8" t="s">
        <v>95</v>
      </c>
    </row>
    <row r="28" spans="1:6">
      <c r="A28" s="8" t="s">
        <v>62</v>
      </c>
      <c r="B28" s="8">
        <v>68</v>
      </c>
      <c r="C28" s="8">
        <v>32</v>
      </c>
      <c r="D28" s="8">
        <v>29</v>
      </c>
      <c r="E28" s="8">
        <v>3</v>
      </c>
      <c r="F28" s="8" t="s">
        <v>65</v>
      </c>
    </row>
    <row r="29" spans="1:6">
      <c r="A29" s="8" t="s">
        <v>96</v>
      </c>
      <c r="B29" s="8">
        <v>8</v>
      </c>
      <c r="C29" s="8">
        <v>3</v>
      </c>
      <c r="D29" s="8">
        <v>2</v>
      </c>
      <c r="E29" s="8">
        <v>0</v>
      </c>
      <c r="F29" s="8" t="s">
        <v>126</v>
      </c>
    </row>
    <row r="30" spans="1:6">
      <c r="A30" s="8" t="s">
        <v>74</v>
      </c>
      <c r="B30" s="8">
        <v>48</v>
      </c>
      <c r="C30" s="8">
        <v>7</v>
      </c>
      <c r="D30" s="8">
        <v>6</v>
      </c>
      <c r="E30" s="8">
        <v>0</v>
      </c>
      <c r="F30" s="8" t="s">
        <v>125</v>
      </c>
    </row>
  </sheetData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Absolventi reusiti</vt:lpstr>
      <vt:lpstr>Promovabilitate BAC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2022-06-27T08:36:32Z</cp:lastPrinted>
  <dcterms:created xsi:type="dcterms:W3CDTF">2022-06-27T06:33:06Z</dcterms:created>
  <dcterms:modified xsi:type="dcterms:W3CDTF">2022-06-27T12:00:19Z</dcterms:modified>
</cp:coreProperties>
</file>